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<sst xmlns="http://schemas.openxmlformats.org/spreadsheetml/2006/main" count="36" uniqueCount="36">
  <si>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</si>
  <si>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</si>
  <si>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</si>
  <si>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</si>
  <si>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"FITTINGS ESTÁNDAR", de 20 mm de diâmetro exterior, série 5, classe 1-2-5/6 bar e classe 4/8 bar, fornecido em rolos; purgador automático de ar de latão e válvula de seccionamento de esfera, comando de alavanca, com embelezador.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</si>
  <si>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</si>
  <si>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</si>
  <si>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</si>
  <si>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</si>
  <si>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</si>
  <si>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</si>
  <si>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mt37tpf400b</t>
  </si>
  <si>
    <t xml:space="preserve">Ud</t>
  </si>
  <si>
    <t xml:space="preserve">Material auxiliar para montagem e fixação das tubagens de polietileno reticulado (PE-Xa), "FITTINGS ESTÁNDAR", de 20 mm de diâmetro exterior.</t>
  </si>
  <si>
    <t xml:space="preserve">mt37tpf010bd</t>
  </si>
  <si>
    <t xml:space="preserve">m</t>
  </si>
  <si>
    <t xml:space="preserve">Tubo de polietileno reticulado (PE-Xa), "FITTINGS ESTÁNDAR", de 20 mm de diâmetro exterior, série 5, classe 1-2-5/6 bar e classe 4/8 bar,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</si>
  <si>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</si>
  <si>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</si>
  <si>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</si>
  <si>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mt37avf010b</t>
  </si>
  <si>
    <t xml:space="preserve">Ud</t>
  </si>
  <si>
    <t xml:space="preserve">Válvula de esfera, de latão, de 20 mm de diâmetro, "FITTINGS ESTÁNDAR", sistema de união Eco-Press, com prensado tipo RF, para tubagem de polietileno reticulado (PEX).</t>
  </si>
  <si>
    <t xml:space="preserve">mt37avf170d</t>
  </si>
  <si>
    <t xml:space="preserve">Ud</t>
  </si>
  <si>
    <t xml:space="preserve">Comando de alavanca, com embelezador, "FITTINGS ESTÁNDAR".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</si>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</sst>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0.12</v>
      </c>
      <c r="H9" s="13">
        <f ca="1">ROUND(INDIRECT(ADDRESS(ROW()+(0), COLUMN()+(-2), 1))*INDIRECT(ADDRESS(ROW()+(0), COLUMN()+(-1), 1)), 2)</f>
        <v>1.44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2.81</v>
      </c>
      <c r="H10" s="17">
        <f ca="1">ROUND(INDIRECT(ADDRESS(ROW()+(0), COLUMN()+(-2), 1))*INDIRECT(ADDRESS(ROW()+(0), COLUMN()+(-1), 1)), 2)</f>
        <v>33.72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8.75</v>
      </c>
      <c r="H11" s="17">
        <f ca="1">ROUND(INDIRECT(ADDRESS(ROW()+(0), COLUMN()+(-2), 1))*INDIRECT(ADDRESS(ROW()+(0), COLUMN()+(-1), 1)), 2)</f>
        <v>8.75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21.99</v>
      </c>
      <c r="H12" s="17">
        <f ca="1">ROUND(INDIRECT(ADDRESS(ROW()+(0), COLUMN()+(-2), 1))*INDIRECT(ADDRESS(ROW()+(0), COLUMN()+(-1), 1)), 2)</f>
        <v>21.99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10.26</v>
      </c>
      <c r="H13" s="17">
        <f ca="1">ROUND(INDIRECT(ADDRESS(ROW()+(0), COLUMN()+(-2), 1))*INDIRECT(ADDRESS(ROW()+(0), COLUMN()+(-1), 1)), 2)</f>
        <v>10.26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0.681</v>
      </c>
      <c r="G14" s="17">
        <v>23.31</v>
      </c>
      <c r="H14" s="17">
        <f ca="1">ROUND(INDIRECT(ADDRESS(ROW()+(0), COLUMN()+(-2), 1))*INDIRECT(ADDRESS(ROW()+(0), COLUMN()+(-1), 1)), 2)</f>
        <v>15.87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0.681</v>
      </c>
      <c r="G15" s="21">
        <v>22.09</v>
      </c>
      <c r="H15" s="21">
        <f ca="1">ROUND(INDIRECT(ADDRESS(ROW()+(0), COLUMN()+(-2), 1))*INDIRECT(ADDRESS(ROW()+(0), COLUMN()+(-1), 1)), 2)</f>
        <v>15.04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107.07</v>
      </c>
      <c r="H16" s="24">
        <f ca="1">ROUND(INDIRECT(ADDRESS(ROW()+(0), COLUMN()+(-2), 1))*INDIRECT(ADDRESS(ROW()+(0), COLUMN()+(-1), 1))/100, 2)</f>
        <v>2.14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109.21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